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'Feuil1'!$A$2:$C$47</definedName>
  </definedNames>
  <calcPr fullCalcOnLoad="1"/>
</workbook>
</file>

<file path=xl/sharedStrings.xml><?xml version="1.0" encoding="utf-8"?>
<sst xmlns="http://schemas.openxmlformats.org/spreadsheetml/2006/main" count="49" uniqueCount="35">
  <si>
    <t>BURKINA FASO</t>
  </si>
  <si>
    <t>Electrifié</t>
  </si>
  <si>
    <t>Non électrifié</t>
  </si>
  <si>
    <t>Total</t>
  </si>
  <si>
    <t>Population</t>
  </si>
  <si>
    <t>NBRE DE PÔLES</t>
  </si>
  <si>
    <t>PROJETS</t>
  </si>
  <si>
    <t>Cluster diesel</t>
  </si>
  <si>
    <t>Diesel isolé</t>
  </si>
  <si>
    <t>Réseau</t>
  </si>
  <si>
    <t>TOTAL</t>
  </si>
  <si>
    <t>Diesel MIN</t>
  </si>
  <si>
    <t>Diesel MAX</t>
  </si>
  <si>
    <t>Réseau MIN</t>
  </si>
  <si>
    <t>Réseau MAX</t>
  </si>
  <si>
    <t>ZONE PILOTE</t>
  </si>
  <si>
    <t>Nb localités</t>
  </si>
  <si>
    <t>COÛTS DU kWh (FCFA)</t>
  </si>
  <si>
    <t>INVESTISSEMENT en ANNEE 1 (FCFA)</t>
  </si>
  <si>
    <t>PARAMETRES</t>
  </si>
  <si>
    <t>INVESTISSEMENT en ANNEE 1 (€)</t>
  </si>
  <si>
    <t>CIBLE DIRECTE</t>
  </si>
  <si>
    <t>PCH</t>
  </si>
  <si>
    <t>PCH (hors option rachat)</t>
  </si>
  <si>
    <t>Kits photovoltaïques communautaires</t>
  </si>
  <si>
    <t>Force motrice (villages isolés)</t>
  </si>
  <si>
    <t>Population Diesel, Réseau, PCH</t>
  </si>
  <si>
    <t>Population kits communautaires</t>
  </si>
  <si>
    <t>Population Force motrice</t>
  </si>
  <si>
    <t>Population TOTALE</t>
  </si>
  <si>
    <t>Nb TOTAL de localités</t>
  </si>
  <si>
    <t>Localités Diesel, Réseau, PCH</t>
  </si>
  <si>
    <t>Localités kits communautaires</t>
  </si>
  <si>
    <t>Localités Force motrice</t>
  </si>
  <si>
    <t>BURKINA FASO: INVESTISSEMENTS EN ANNEE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</si>
</sst>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8"/>
      <name val="Verdana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2" fontId="2" fillId="3" borderId="3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2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/>
    </xf>
    <xf numFmtId="2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2" fontId="1" fillId="0" borderId="5" xfId="0" applyNumberFormat="1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SheetLayoutView="100" workbookViewId="0" topLeftCell="A1">
      <selection activeCell="C37" sqref="C37"/>
    </sheetView>
  </sheetViews>
  <sheetFormatPr defaultColWidth="11.421875" defaultRowHeight="12.75"/>
  <cols>
    <col min="1" max="1" width="28.8515625" style="1" customWidth="1"/>
    <col min="2" max="2" width="26.8515625" style="1" customWidth="1"/>
    <col min="3" max="3" width="21.140625" style="1" customWidth="1"/>
    <col min="4" max="4" width="20.28125" style="1" customWidth="1"/>
    <col min="5" max="5" width="8.7109375" style="1" customWidth="1"/>
    <col min="6" max="7" width="10.57421875" style="1" customWidth="1"/>
    <col min="8" max="17" width="11.421875" style="1" customWidth="1"/>
    <col min="18" max="18" width="12.7109375" style="1" bestFit="1" customWidth="1"/>
    <col min="19" max="19" width="18.28125" style="1" customWidth="1"/>
    <col min="20" max="20" width="12.7109375" style="1" bestFit="1" customWidth="1"/>
    <col min="21" max="16384" width="11.421875" style="1" customWidth="1"/>
  </cols>
  <sheetData>
    <row r="1" spans="18:22" ht="11.25">
      <c r="R1" s="2"/>
      <c r="S1" s="2"/>
      <c r="T1" s="2"/>
      <c r="U1" s="2"/>
      <c r="V1" s="2"/>
    </row>
    <row r="2" spans="1:22" ht="18">
      <c r="A2" s="41" t="s">
        <v>34</v>
      </c>
      <c r="B2" s="41"/>
      <c r="C2" s="41"/>
      <c r="R2" s="2"/>
      <c r="S2" s="2"/>
      <c r="T2" s="2"/>
      <c r="U2" s="2"/>
      <c r="V2" s="2"/>
    </row>
    <row r="3" spans="18:22" ht="11.25">
      <c r="R3" s="2"/>
      <c r="S3" s="2"/>
      <c r="T3" s="2"/>
      <c r="U3" s="2"/>
      <c r="V3" s="2"/>
    </row>
    <row r="4" spans="18:22" ht="11.25">
      <c r="R4" s="2"/>
      <c r="S4" s="2"/>
      <c r="T4" s="2"/>
      <c r="U4" s="2"/>
      <c r="V4" s="2"/>
    </row>
    <row r="5" spans="18:22" ht="12" thickBot="1">
      <c r="R5" s="2"/>
      <c r="S5" s="2"/>
      <c r="T5" s="2"/>
      <c r="U5" s="2"/>
      <c r="V5" s="2"/>
    </row>
    <row r="6" spans="1:22" ht="13.5" customHeight="1" thickBot="1">
      <c r="A6" s="43" t="s">
        <v>19</v>
      </c>
      <c r="B6" s="44"/>
      <c r="C6" s="8" t="s">
        <v>0</v>
      </c>
      <c r="R6" s="2"/>
      <c r="S6" s="2"/>
      <c r="T6" s="2"/>
      <c r="U6" s="2"/>
      <c r="V6" s="2"/>
    </row>
    <row r="7" spans="1:22" ht="11.25">
      <c r="A7" s="42" t="s">
        <v>15</v>
      </c>
      <c r="B7" s="21" t="s">
        <v>4</v>
      </c>
      <c r="C7" s="22">
        <v>350780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2"/>
      <c r="S7" s="2"/>
      <c r="T7" s="2"/>
      <c r="U7" s="2"/>
      <c r="V7" s="2"/>
    </row>
    <row r="8" spans="1:22" ht="11.25">
      <c r="A8" s="40"/>
      <c r="B8" s="5" t="s">
        <v>16</v>
      </c>
      <c r="C8" s="10">
        <v>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R8" s="2"/>
      <c r="S8" s="2"/>
      <c r="T8" s="2"/>
      <c r="U8" s="2"/>
      <c r="V8" s="2"/>
    </row>
    <row r="9" spans="1:22" ht="11.25">
      <c r="A9" s="38" t="s">
        <v>5</v>
      </c>
      <c r="B9" s="4" t="s">
        <v>3</v>
      </c>
      <c r="C9" s="9">
        <v>21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2"/>
      <c r="S9" s="2"/>
      <c r="T9" s="2"/>
      <c r="U9" s="2"/>
      <c r="V9" s="2"/>
    </row>
    <row r="10" spans="1:22" ht="11.25">
      <c r="A10" s="39"/>
      <c r="B10" s="6" t="s">
        <v>1</v>
      </c>
      <c r="C10" s="11">
        <v>2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R10" s="2"/>
      <c r="S10" s="2"/>
      <c r="T10" s="2"/>
      <c r="U10" s="2"/>
      <c r="V10" s="2"/>
    </row>
    <row r="11" spans="1:22" ht="11.25">
      <c r="A11" s="40"/>
      <c r="B11" s="5" t="s">
        <v>2</v>
      </c>
      <c r="C11" s="10">
        <v>19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R11" s="2"/>
      <c r="S11" s="2"/>
      <c r="T11" s="2"/>
      <c r="U11" s="2"/>
      <c r="V11" s="2"/>
    </row>
    <row r="12" spans="1:22" ht="11.25">
      <c r="A12" s="38" t="s">
        <v>21</v>
      </c>
      <c r="B12" s="27" t="s">
        <v>29</v>
      </c>
      <c r="C12" s="9">
        <f>SUM(C13:C15)</f>
        <v>261608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R12" s="2"/>
      <c r="S12" s="2"/>
      <c r="T12" s="2"/>
      <c r="U12" s="2"/>
      <c r="V12" s="2"/>
    </row>
    <row r="13" spans="1:22" ht="11.25">
      <c r="A13" s="39"/>
      <c r="B13" s="30" t="s">
        <v>26</v>
      </c>
      <c r="C13" s="31">
        <v>102270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R13" s="2"/>
      <c r="S13" s="2"/>
      <c r="T13" s="2"/>
      <c r="U13" s="2"/>
      <c r="V13" s="2"/>
    </row>
    <row r="14" spans="1:22" ht="11.25">
      <c r="A14" s="39"/>
      <c r="B14" s="30" t="s">
        <v>27</v>
      </c>
      <c r="C14" s="31">
        <v>150993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R14" s="2"/>
      <c r="S14" s="2"/>
      <c r="T14" s="2"/>
      <c r="U14" s="2"/>
      <c r="V14" s="2"/>
    </row>
    <row r="15" spans="1:22" ht="11.25">
      <c r="A15" s="39"/>
      <c r="B15" s="30" t="s">
        <v>28</v>
      </c>
      <c r="C15" s="31">
        <v>8345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R15" s="2"/>
      <c r="S15" s="2"/>
      <c r="T15" s="2"/>
      <c r="U15" s="2"/>
      <c r="V15" s="2"/>
    </row>
    <row r="16" spans="1:22" ht="11.25">
      <c r="A16" s="39"/>
      <c r="B16" s="6" t="s">
        <v>30</v>
      </c>
      <c r="C16" s="11">
        <f>SUM(C17:C19)</f>
        <v>180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R16" s="2"/>
      <c r="S16" s="2"/>
      <c r="T16" s="2"/>
      <c r="U16" s="2"/>
      <c r="V16" s="2"/>
    </row>
    <row r="17" spans="1:22" ht="11.25">
      <c r="A17" s="39"/>
      <c r="B17" s="30" t="s">
        <v>31</v>
      </c>
      <c r="C17" s="31">
        <f>48+C26</f>
        <v>62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R17" s="2"/>
      <c r="S17" s="2"/>
      <c r="T17" s="2"/>
      <c r="U17" s="2"/>
      <c r="V17" s="2"/>
    </row>
    <row r="18" spans="1:22" ht="11.25">
      <c r="A18" s="39"/>
      <c r="B18" s="30" t="s">
        <v>32</v>
      </c>
      <c r="C18" s="31">
        <v>104</v>
      </c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R18" s="2"/>
      <c r="S18" s="2"/>
      <c r="T18" s="2"/>
      <c r="U18" s="2"/>
      <c r="V18" s="2"/>
    </row>
    <row r="19" spans="1:22" ht="11.25">
      <c r="A19" s="40"/>
      <c r="B19" s="32" t="s">
        <v>33</v>
      </c>
      <c r="C19" s="33">
        <v>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2"/>
      <c r="S19" s="2"/>
      <c r="T19" s="2"/>
      <c r="U19" s="2"/>
      <c r="V19" s="2"/>
    </row>
    <row r="20" spans="1:22" ht="11.25">
      <c r="A20" s="38" t="s">
        <v>6</v>
      </c>
      <c r="B20" s="4" t="s">
        <v>10</v>
      </c>
      <c r="C20" s="9">
        <f>SUM(C21:C26)</f>
        <v>140</v>
      </c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R20" s="2"/>
      <c r="S20" s="2"/>
      <c r="T20" s="2"/>
      <c r="U20" s="2"/>
      <c r="V20" s="2"/>
    </row>
    <row r="21" spans="1:22" ht="11.25">
      <c r="A21" s="39"/>
      <c r="B21" s="6" t="s">
        <v>7</v>
      </c>
      <c r="C21" s="11">
        <v>9</v>
      </c>
      <c r="D21" s="24"/>
      <c r="E21" s="3"/>
      <c r="F21" s="3"/>
      <c r="G21" s="3"/>
      <c r="H21" s="3"/>
      <c r="I21" s="3"/>
      <c r="J21" s="3"/>
      <c r="K21" s="3"/>
      <c r="L21" s="3"/>
      <c r="M21" s="3"/>
      <c r="N21" s="3"/>
      <c r="R21" s="2"/>
      <c r="S21" s="2"/>
      <c r="T21" s="2"/>
      <c r="U21" s="2"/>
      <c r="V21" s="2"/>
    </row>
    <row r="22" spans="1:22" ht="11.25">
      <c r="A22" s="39"/>
      <c r="B22" s="6" t="s">
        <v>8</v>
      </c>
      <c r="C22" s="11">
        <v>8</v>
      </c>
      <c r="D22" s="24"/>
      <c r="E22" s="3"/>
      <c r="F22" s="3"/>
      <c r="G22" s="3"/>
      <c r="H22" s="3"/>
      <c r="I22" s="3"/>
      <c r="J22" s="3"/>
      <c r="K22" s="3"/>
      <c r="L22" s="3"/>
      <c r="M22" s="3"/>
      <c r="N22" s="3"/>
      <c r="R22" s="2"/>
      <c r="S22" s="2"/>
      <c r="T22" s="2"/>
      <c r="U22" s="2"/>
      <c r="V22" s="2"/>
    </row>
    <row r="23" spans="1:22" ht="11.25">
      <c r="A23" s="39"/>
      <c r="B23" s="6" t="s">
        <v>9</v>
      </c>
      <c r="C23" s="11">
        <v>2</v>
      </c>
      <c r="D23" s="24"/>
      <c r="E23" s="3"/>
      <c r="F23" s="3"/>
      <c r="G23" s="3"/>
      <c r="H23" s="3"/>
      <c r="I23" s="3"/>
      <c r="J23" s="3"/>
      <c r="K23" s="3"/>
      <c r="L23" s="3"/>
      <c r="M23" s="3"/>
      <c r="N23" s="3"/>
      <c r="R23" s="2"/>
      <c r="S23" s="2"/>
      <c r="T23" s="2"/>
      <c r="U23" s="2"/>
      <c r="V23" s="2"/>
    </row>
    <row r="24" spans="1:22" ht="11.25">
      <c r="A24" s="39"/>
      <c r="B24" s="6" t="s">
        <v>22</v>
      </c>
      <c r="C24" s="11">
        <v>0</v>
      </c>
      <c r="D24" s="25"/>
      <c r="E24" s="3"/>
      <c r="F24" s="3"/>
      <c r="G24" s="3"/>
      <c r="H24" s="3"/>
      <c r="I24" s="3"/>
      <c r="J24" s="3"/>
      <c r="K24" s="3"/>
      <c r="L24" s="3"/>
      <c r="M24" s="3"/>
      <c r="N24" s="3"/>
      <c r="R24" s="2"/>
      <c r="S24" s="2"/>
      <c r="T24" s="2"/>
      <c r="U24" s="2"/>
      <c r="V24" s="2"/>
    </row>
    <row r="25" spans="1:22" ht="11.25">
      <c r="A25" s="39"/>
      <c r="B25" s="6" t="s">
        <v>24</v>
      </c>
      <c r="C25" s="11">
        <v>107</v>
      </c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R25" s="2"/>
      <c r="S25" s="2"/>
      <c r="T25" s="2"/>
      <c r="U25" s="2"/>
      <c r="V25" s="2"/>
    </row>
    <row r="26" spans="1:22" ht="11.25">
      <c r="A26" s="40"/>
      <c r="B26" s="5" t="s">
        <v>25</v>
      </c>
      <c r="C26" s="10">
        <v>14</v>
      </c>
      <c r="D26" s="25"/>
      <c r="E26" s="3"/>
      <c r="F26" s="3"/>
      <c r="G26" s="3"/>
      <c r="H26" s="3"/>
      <c r="I26" s="3"/>
      <c r="J26" s="3"/>
      <c r="K26" s="3"/>
      <c r="L26" s="3"/>
      <c r="M26" s="3"/>
      <c r="N26" s="3"/>
      <c r="R26" s="2"/>
      <c r="S26" s="2"/>
      <c r="T26" s="2"/>
      <c r="U26" s="2"/>
      <c r="V26" s="2"/>
    </row>
    <row r="27" spans="1:22" ht="11.25">
      <c r="A27" s="38" t="s">
        <v>17</v>
      </c>
      <c r="B27" s="4" t="s">
        <v>11</v>
      </c>
      <c r="C27" s="9">
        <v>381</v>
      </c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R27" s="2"/>
      <c r="S27" s="2"/>
      <c r="T27" s="2"/>
      <c r="U27" s="2"/>
      <c r="V27" s="2"/>
    </row>
    <row r="28" spans="1:22" ht="11.25">
      <c r="A28" s="39"/>
      <c r="B28" s="6" t="s">
        <v>12</v>
      </c>
      <c r="C28" s="11">
        <v>515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R28" s="2"/>
      <c r="S28" s="2"/>
      <c r="T28" s="2"/>
      <c r="U28" s="2"/>
      <c r="V28" s="2"/>
    </row>
    <row r="29" spans="1:14" ht="11.25">
      <c r="A29" s="39"/>
      <c r="B29" s="6" t="s">
        <v>13</v>
      </c>
      <c r="C29" s="11">
        <v>228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.25">
      <c r="A30" s="39"/>
      <c r="B30" s="6" t="s">
        <v>14</v>
      </c>
      <c r="C30" s="11">
        <v>235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1.25">
      <c r="A31" s="40"/>
      <c r="B31" s="5" t="s">
        <v>23</v>
      </c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1.25">
      <c r="A32" s="45" t="s">
        <v>18</v>
      </c>
      <c r="B32" s="28" t="s">
        <v>10</v>
      </c>
      <c r="C32" s="29">
        <f>SUM(C33:C38)</f>
        <v>3720848576.0827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1.25">
      <c r="A33" s="46"/>
      <c r="B33" s="6" t="s">
        <v>7</v>
      </c>
      <c r="C33" s="11">
        <v>1847557875.2913349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>
      <c r="A34" s="46"/>
      <c r="B34" s="6" t="s">
        <v>8</v>
      </c>
      <c r="C34" s="11">
        <v>871218796.95787</v>
      </c>
      <c r="D34" s="34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1.25">
      <c r="A35" s="46"/>
      <c r="B35" s="6" t="s">
        <v>9</v>
      </c>
      <c r="C35" s="11">
        <v>219207528.8334949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1.25">
      <c r="A36" s="46"/>
      <c r="B36" s="6" t="s">
        <v>22</v>
      </c>
      <c r="C36" s="11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1.25">
      <c r="A37" s="46"/>
      <c r="B37" s="6" t="s">
        <v>24</v>
      </c>
      <c r="C37" s="11">
        <v>733864375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47"/>
      <c r="B38" s="7" t="s">
        <v>25</v>
      </c>
      <c r="C38" s="12">
        <v>49000000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1.25">
      <c r="A39" s="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thickBot="1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1.25">
      <c r="A41" s="35" t="s">
        <v>20</v>
      </c>
      <c r="B41" s="19" t="s">
        <v>10</v>
      </c>
      <c r="C41" s="20">
        <f>C32/656</f>
        <v>5672025.26841875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3" ht="11.25">
      <c r="A42" s="36"/>
      <c r="B42" s="13" t="s">
        <v>7</v>
      </c>
      <c r="C42" s="17">
        <f>C33/656</f>
        <v>2816399.20013923</v>
      </c>
    </row>
    <row r="43" spans="1:3" ht="11.25">
      <c r="A43" s="36"/>
      <c r="B43" s="13" t="s">
        <v>8</v>
      </c>
      <c r="C43" s="17">
        <f>C34/656</f>
        <v>1328077.434386997</v>
      </c>
    </row>
    <row r="44" spans="1:3" ht="11.25">
      <c r="A44" s="36"/>
      <c r="B44" s="13" t="s">
        <v>9</v>
      </c>
      <c r="C44" s="17">
        <f>C35/656</f>
        <v>334157.8183437422</v>
      </c>
    </row>
    <row r="45" spans="1:3" ht="11.25">
      <c r="A45" s="36"/>
      <c r="B45" s="13" t="s">
        <v>22</v>
      </c>
      <c r="C45" s="17">
        <f>C36/656</f>
        <v>0</v>
      </c>
    </row>
    <row r="46" spans="1:3" ht="11.25">
      <c r="A46" s="36"/>
      <c r="B46" s="13" t="s">
        <v>24</v>
      </c>
      <c r="C46" s="17">
        <f>C37/656</f>
        <v>1118695.693597561</v>
      </c>
    </row>
    <row r="47" spans="1:3" ht="12" thickBot="1">
      <c r="A47" s="37"/>
      <c r="B47" s="14" t="s">
        <v>25</v>
      </c>
      <c r="C47" s="18">
        <f>C38/656</f>
        <v>74695.12195121951</v>
      </c>
    </row>
  </sheetData>
  <mergeCells count="9">
    <mergeCell ref="A41:A47"/>
    <mergeCell ref="A20:A26"/>
    <mergeCell ref="A12:A19"/>
    <mergeCell ref="A2:C2"/>
    <mergeCell ref="A27:A31"/>
    <mergeCell ref="A7:A8"/>
    <mergeCell ref="A9:A11"/>
    <mergeCell ref="A6:B6"/>
    <mergeCell ref="A32:A38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cp:lastPrinted>2006-07-22T13:04:16Z</cp:lastPrinted>
  <dcterms:created xsi:type="dcterms:W3CDTF">2006-07-17T12:49:34Z</dcterms:created>
  <dcterms:modified xsi:type="dcterms:W3CDTF">2006-09-01T14:41:53Z</dcterms:modified>
  <cp:category/>
  <cp:version/>
  <cp:contentType/>
  <cp:contentStatus/>
</cp:coreProperties>
</file>